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120" windowWidth="23880" windowHeight="11250"/>
  </bookViews>
  <sheets>
    <sheet name="Лист1" sheetId="1" r:id="rId1"/>
    <sheet name="Лист2" sheetId="2" r:id="rId2"/>
  </sheets>
  <calcPr calcId="124519"/>
</workbook>
</file>

<file path=xl/calcChain.xml><?xml version="1.0" encoding="utf-8"?>
<calcChain xmlns="http://schemas.openxmlformats.org/spreadsheetml/2006/main">
  <c r="I28" i="1"/>
  <c r="I19"/>
  <c r="I31"/>
  <c r="I25"/>
  <c r="I30" l="1"/>
  <c r="I29"/>
  <c r="I27"/>
  <c r="I24"/>
  <c r="I23"/>
  <c r="I22"/>
  <c r="I21"/>
  <c r="I18"/>
  <c r="I17"/>
  <c r="I16"/>
  <c r="I15"/>
  <c r="I12"/>
  <c r="I11"/>
  <c r="I10"/>
  <c r="I9"/>
</calcChain>
</file>

<file path=xl/sharedStrings.xml><?xml version="1.0" encoding="utf-8"?>
<sst xmlns="http://schemas.openxmlformats.org/spreadsheetml/2006/main" count="34" uniqueCount="21">
  <si>
    <t>Ковернинский муниципальный район</t>
  </si>
  <si>
    <t>продукты питания</t>
  </si>
  <si>
    <t>непродоволь ственные товары</t>
  </si>
  <si>
    <t>услуги</t>
  </si>
  <si>
    <t>обязательные платежи и сборы</t>
  </si>
  <si>
    <t>потреби- тельская корзина</t>
  </si>
  <si>
    <t>прожиточ- ный минимум</t>
  </si>
  <si>
    <t>трудоспособное население</t>
  </si>
  <si>
    <t>пенсионеры</t>
  </si>
  <si>
    <t xml:space="preserve">дети до 15 лет </t>
  </si>
  <si>
    <t>в среднем на душу</t>
  </si>
  <si>
    <t>динамика ВПМ    2020 к 2019</t>
  </si>
  <si>
    <t>Стоимостная оценка величины прожиточного минимума за 3 квартал 2020 года</t>
  </si>
  <si>
    <t xml:space="preserve">июль </t>
  </si>
  <si>
    <t>август</t>
  </si>
  <si>
    <t>сентябрь</t>
  </si>
  <si>
    <t>итог за 3 квартал</t>
  </si>
  <si>
    <t>прожиточный минимум 3 кв. 2019</t>
  </si>
  <si>
    <t>Итог за 9 мес.</t>
  </si>
  <si>
    <t>итог за 9 месцев</t>
  </si>
  <si>
    <t>итог за 9 м.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</si>
</sst>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4" formatCode="0.0"/>
  </numFmts>
  <fonts count="6">
    <font>
      <sz val="14"/>
      <color theme="1"/>
      <name val="Times New Roman"/>
      <family val="2"/>
      <charset val="204"/>
    </font>
    <font>
      <sz val="10"/>
      <name val="Arial Cyr"/>
      <charset val="204"/>
    </font>
    <font>
      <sz val="12"/>
      <name val="Arial Cyr"/>
      <charset val="204"/>
    </font>
    <font>
      <b/>
      <sz val="12"/>
      <name val="Arial Cyr"/>
      <charset val="204"/>
    </font>
    <font>
      <b/>
      <sz val="10"/>
      <name val="Arial Cyr"/>
      <charset val="204"/>
    </font>
    <font>
      <sz val="12"/>
      <color theme="1"/>
      <name val="Times New Roman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1" fillId="0" borderId="0"/>
    <xf numFmtId="43" fontId="1" fillId="0" borderId="0" applyFont="0" applyFill="0" applyBorder="0" applyAlignment="0" applyProtection="0"/>
  </cellStyleXfs>
  <cellXfs count="35">
    <xf numFmtId="0" fontId="0" fillId="0" borderId="0" xfId="0"/>
    <xf numFmtId="0" fontId="1" fillId="0" borderId="0" xfId="1" applyBorder="1" applyAlignment="1">
      <alignment horizontal="center"/>
    </xf>
    <xf numFmtId="17" fontId="1" fillId="0" borderId="0" xfId="1" applyNumberFormat="1" applyBorder="1" applyAlignment="1">
      <alignment horizontal="center"/>
    </xf>
    <xf numFmtId="0" fontId="4" fillId="0" borderId="0" xfId="1" applyFont="1"/>
    <xf numFmtId="0" fontId="0" fillId="0" borderId="7" xfId="0" applyBorder="1"/>
    <xf numFmtId="2" fontId="0" fillId="0" borderId="1" xfId="0" applyNumberFormat="1" applyBorder="1"/>
    <xf numFmtId="0" fontId="0" fillId="0" borderId="1" xfId="0" applyBorder="1"/>
    <xf numFmtId="0" fontId="5" fillId="0" borderId="2" xfId="0" applyFont="1" applyBorder="1"/>
    <xf numFmtId="0" fontId="5" fillId="0" borderId="1" xfId="0" applyFont="1" applyBorder="1"/>
    <xf numFmtId="2" fontId="0" fillId="0" borderId="1" xfId="0" applyNumberFormat="1" applyFill="1" applyBorder="1"/>
    <xf numFmtId="0" fontId="5" fillId="0" borderId="0" xfId="0" applyFont="1"/>
    <xf numFmtId="0" fontId="1" fillId="0" borderId="1" xfId="1" applyFill="1" applyBorder="1"/>
    <xf numFmtId="0" fontId="0" fillId="0" borderId="1" xfId="0" applyFill="1" applyBorder="1"/>
    <xf numFmtId="0" fontId="4" fillId="0" borderId="0" xfId="1" applyFont="1" applyAlignment="1">
      <alignment horizontal="left"/>
    </xf>
    <xf numFmtId="0" fontId="1" fillId="0" borderId="1" xfId="1" applyBorder="1" applyAlignment="1">
      <alignment horizontal="center" wrapText="1"/>
    </xf>
    <xf numFmtId="0" fontId="1" fillId="0" borderId="5" xfId="1" applyBorder="1" applyAlignment="1">
      <alignment wrapText="1"/>
    </xf>
    <xf numFmtId="0" fontId="1" fillId="0" borderId="6" xfId="1" applyBorder="1" applyAlignment="1">
      <alignment horizontal="center" vertical="center" wrapText="1"/>
    </xf>
    <xf numFmtId="0" fontId="1" fillId="0" borderId="5" xfId="1" applyBorder="1" applyAlignment="1">
      <alignment horizontal="center" vertical="center" wrapText="1"/>
    </xf>
    <xf numFmtId="0" fontId="1" fillId="0" borderId="5" xfId="1" applyBorder="1" applyAlignment="1">
      <alignment vertical="center" wrapText="1"/>
    </xf>
    <xf numFmtId="0" fontId="1" fillId="0" borderId="6" xfId="1" applyBorder="1" applyAlignment="1">
      <alignment horizontal="center" vertical="center"/>
    </xf>
    <xf numFmtId="0" fontId="1" fillId="0" borderId="5" xfId="1" applyBorder="1" applyAlignment="1">
      <alignment vertical="center"/>
    </xf>
    <xf numFmtId="0" fontId="5" fillId="0" borderId="1" xfId="0" applyFont="1" applyBorder="1" applyAlignment="1">
      <alignment horizontal="center" wrapText="1"/>
    </xf>
    <xf numFmtId="164" fontId="3" fillId="0" borderId="2" xfId="1" applyNumberFormat="1" applyFont="1" applyBorder="1" applyAlignment="1">
      <alignment horizontal="center"/>
    </xf>
    <xf numFmtId="164" fontId="3" fillId="0" borderId="3" xfId="1" applyNumberFormat="1" applyFont="1" applyBorder="1" applyAlignment="1">
      <alignment horizontal="center"/>
    </xf>
    <xf numFmtId="164" fontId="3" fillId="0" borderId="4" xfId="1" applyNumberFormat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3" fillId="0" borderId="3" xfId="1" applyFont="1" applyBorder="1" applyAlignment="1">
      <alignment horizontal="center"/>
    </xf>
    <xf numFmtId="0" fontId="2" fillId="0" borderId="2" xfId="1" applyFont="1" applyBorder="1" applyAlignment="1">
      <alignment horizontal="center"/>
    </xf>
    <xf numFmtId="0" fontId="2" fillId="0" borderId="3" xfId="1" applyFont="1" applyBorder="1" applyAlignment="1">
      <alignment horizontal="center"/>
    </xf>
    <xf numFmtId="0" fontId="1" fillId="2" borderId="6" xfId="1" applyFill="1" applyBorder="1" applyAlignment="1">
      <alignment horizontal="center" wrapText="1"/>
    </xf>
    <xf numFmtId="0" fontId="1" fillId="2" borderId="5" xfId="1" applyFill="1" applyBorder="1" applyAlignment="1">
      <alignment horizontal="center" wrapText="1"/>
    </xf>
    <xf numFmtId="0" fontId="5" fillId="3" borderId="2" xfId="0" applyFont="1" applyFill="1" applyBorder="1"/>
    <xf numFmtId="0" fontId="1" fillId="3" borderId="6" xfId="1" applyFill="1" applyBorder="1" applyAlignment="1">
      <alignment horizontal="center" wrapText="1"/>
    </xf>
    <xf numFmtId="0" fontId="1" fillId="3" borderId="5" xfId="1" applyFill="1" applyBorder="1" applyAlignment="1">
      <alignment horizontal="center" wrapText="1"/>
    </xf>
    <xf numFmtId="0" fontId="5" fillId="4" borderId="1" xfId="0" applyFont="1" applyFill="1" applyBorder="1"/>
  </cellXfs>
  <cellStyles count="3">
    <cellStyle name="Обычный" xfId="0" builtinId="0"/>
    <cellStyle name="Обычный 2" xfId="1"/>
    <cellStyle name="Финансов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31"/>
  <sheetViews>
    <sheetView tabSelected="1" topLeftCell="A4" workbookViewId="0">
      <selection activeCell="I22" sqref="I22"/>
    </sheetView>
  </sheetViews>
  <sheetFormatPr defaultRowHeight="18.75"/>
  <cols>
    <col min="7" max="7" width="8.88671875" customWidth="1"/>
    <col min="8" max="8" width="11.5546875" customWidth="1"/>
    <col min="9" max="9" width="12.77734375" customWidth="1"/>
  </cols>
  <sheetData>
    <row r="2" spans="1:9">
      <c r="A2" s="3" t="s">
        <v>0</v>
      </c>
      <c r="B2" s="3"/>
      <c r="C2" s="3"/>
      <c r="D2" s="3"/>
      <c r="E2" s="3"/>
      <c r="F2" s="3"/>
      <c r="G2" s="3"/>
    </row>
    <row r="3" spans="1:9">
      <c r="A3" s="13" t="s">
        <v>12</v>
      </c>
      <c r="B3" s="13"/>
      <c r="C3" s="13"/>
      <c r="D3" s="13"/>
      <c r="E3" s="13"/>
      <c r="F3" s="13"/>
      <c r="G3" s="13"/>
    </row>
    <row r="4" spans="1:9">
      <c r="A4" s="1"/>
      <c r="B4" s="1"/>
      <c r="C4" s="1"/>
      <c r="D4" s="1"/>
      <c r="E4" s="2"/>
      <c r="F4" s="2"/>
      <c r="G4" s="2"/>
    </row>
    <row r="5" spans="1:9">
      <c r="A5" s="1"/>
      <c r="B5" s="1"/>
      <c r="C5" s="1"/>
      <c r="D5" s="1"/>
      <c r="E5" s="2"/>
      <c r="F5" s="2"/>
      <c r="G5" s="2"/>
    </row>
    <row r="6" spans="1:9">
      <c r="A6" s="16"/>
      <c r="B6" s="16" t="s">
        <v>1</v>
      </c>
      <c r="C6" s="16" t="s">
        <v>2</v>
      </c>
      <c r="D6" s="19" t="s">
        <v>3</v>
      </c>
      <c r="E6" s="14" t="s">
        <v>4</v>
      </c>
      <c r="F6" s="16" t="s">
        <v>5</v>
      </c>
      <c r="G6" s="32" t="s">
        <v>6</v>
      </c>
      <c r="H6" s="29" t="s">
        <v>17</v>
      </c>
      <c r="I6" s="21" t="s">
        <v>11</v>
      </c>
    </row>
    <row r="7" spans="1:9">
      <c r="A7" s="17"/>
      <c r="B7" s="18"/>
      <c r="C7" s="18"/>
      <c r="D7" s="20"/>
      <c r="E7" s="15"/>
      <c r="F7" s="17"/>
      <c r="G7" s="33"/>
      <c r="H7" s="30"/>
      <c r="I7" s="21"/>
    </row>
    <row r="8" spans="1:9">
      <c r="A8" s="22" t="s">
        <v>7</v>
      </c>
      <c r="B8" s="23"/>
      <c r="C8" s="23"/>
      <c r="D8" s="23"/>
      <c r="E8" s="23"/>
      <c r="F8" s="23"/>
      <c r="G8" s="24"/>
      <c r="H8" s="4"/>
    </row>
    <row r="9" spans="1:9">
      <c r="A9" s="7" t="s">
        <v>13</v>
      </c>
      <c r="B9" s="8">
        <v>4710.6499999999996</v>
      </c>
      <c r="C9" s="8">
        <v>2357.6999999999998</v>
      </c>
      <c r="D9" s="8">
        <v>2378.9</v>
      </c>
      <c r="E9" s="8">
        <v>1164.1400000000001</v>
      </c>
      <c r="F9" s="8">
        <v>9447.2999999999993</v>
      </c>
      <c r="G9" s="31">
        <v>10611.439999999999</v>
      </c>
      <c r="H9" s="8">
        <v>10604.400000000001</v>
      </c>
      <c r="I9" s="5">
        <f>G9/H9*100</f>
        <v>100.06638753724866</v>
      </c>
    </row>
    <row r="10" spans="1:9">
      <c r="A10" s="7" t="s">
        <v>14</v>
      </c>
      <c r="B10" s="8">
        <v>4669.7599999999993</v>
      </c>
      <c r="C10" s="8">
        <v>2365.5</v>
      </c>
      <c r="D10" s="8">
        <v>2360.8000000000002</v>
      </c>
      <c r="E10" s="8">
        <v>1157.48</v>
      </c>
      <c r="F10" s="8">
        <v>9396.1</v>
      </c>
      <c r="G10" s="31">
        <v>10553.58</v>
      </c>
      <c r="H10" s="8">
        <v>10542.25</v>
      </c>
      <c r="I10" s="5">
        <f t="shared" ref="I10:I12" si="0">G10/H10*100</f>
        <v>100.10747231378501</v>
      </c>
    </row>
    <row r="11" spans="1:9">
      <c r="A11" s="7" t="s">
        <v>15</v>
      </c>
      <c r="B11" s="8">
        <v>4750.6499999999996</v>
      </c>
      <c r="C11" s="8">
        <v>2354.3000000000002</v>
      </c>
      <c r="D11" s="8">
        <v>2333.3000000000002</v>
      </c>
      <c r="E11" s="8">
        <v>1162.97</v>
      </c>
      <c r="F11" s="8">
        <v>9438.2999999999993</v>
      </c>
      <c r="G11" s="31">
        <v>10601.269999999999</v>
      </c>
      <c r="H11" s="8">
        <v>10429.14</v>
      </c>
      <c r="I11" s="5">
        <f t="shared" si="0"/>
        <v>101.65047165921639</v>
      </c>
    </row>
    <row r="12" spans="1:9">
      <c r="A12" s="34" t="s">
        <v>16</v>
      </c>
      <c r="B12" s="34">
        <v>4710.3999999999996</v>
      </c>
      <c r="C12" s="34">
        <v>2359.1999999999998</v>
      </c>
      <c r="D12" s="34">
        <v>2357.6999999999998</v>
      </c>
      <c r="E12" s="34">
        <v>1161.5</v>
      </c>
      <c r="F12" s="34">
        <v>9427.2000000000007</v>
      </c>
      <c r="G12" s="31">
        <v>10588.8</v>
      </c>
      <c r="H12" s="8">
        <v>10525.3</v>
      </c>
      <c r="I12" s="5">
        <f t="shared" si="0"/>
        <v>100.60330821924315</v>
      </c>
    </row>
    <row r="13" spans="1:9">
      <c r="A13" s="8" t="s">
        <v>19</v>
      </c>
      <c r="B13" s="8">
        <v>4681.6000000000004</v>
      </c>
      <c r="C13" s="8">
        <v>2347.4</v>
      </c>
      <c r="D13" s="8">
        <v>2345</v>
      </c>
      <c r="E13" s="8">
        <v>1154.5999999999999</v>
      </c>
      <c r="F13" s="8">
        <v>9373.9</v>
      </c>
      <c r="G13" s="31">
        <v>10528.5</v>
      </c>
      <c r="H13" s="8">
        <v>10417.6</v>
      </c>
      <c r="I13" s="6">
        <v>101.06</v>
      </c>
    </row>
    <row r="14" spans="1:9">
      <c r="A14" s="25" t="s">
        <v>8</v>
      </c>
      <c r="B14" s="26"/>
      <c r="C14" s="26"/>
      <c r="D14" s="26"/>
      <c r="E14" s="26"/>
      <c r="F14" s="26"/>
      <c r="G14" s="26"/>
      <c r="H14" s="6"/>
      <c r="I14" s="6"/>
    </row>
    <row r="15" spans="1:9">
      <c r="A15" s="7" t="s">
        <v>13</v>
      </c>
      <c r="B15" s="8">
        <v>4063.3</v>
      </c>
      <c r="C15" s="8">
        <v>2037.8</v>
      </c>
      <c r="D15" s="8">
        <v>2056.1</v>
      </c>
      <c r="E15" s="8">
        <v>0</v>
      </c>
      <c r="F15" s="8">
        <v>8157.2</v>
      </c>
      <c r="G15" s="31">
        <v>8157.2</v>
      </c>
      <c r="H15" s="8">
        <v>8146.1</v>
      </c>
      <c r="I15" s="5">
        <f t="shared" ref="I15:I19" si="1">G15/H15*100</f>
        <v>100.13626152391942</v>
      </c>
    </row>
    <row r="16" spans="1:9">
      <c r="A16" s="7" t="s">
        <v>14</v>
      </c>
      <c r="B16" s="8">
        <v>4027.5</v>
      </c>
      <c r="C16" s="8">
        <v>2040.2</v>
      </c>
      <c r="D16" s="8">
        <v>2036.1</v>
      </c>
      <c r="E16" s="8">
        <v>0</v>
      </c>
      <c r="F16" s="8">
        <v>8103.8</v>
      </c>
      <c r="G16" s="31">
        <v>8103.8</v>
      </c>
      <c r="H16" s="8">
        <v>8098.4</v>
      </c>
      <c r="I16" s="5">
        <f t="shared" si="1"/>
        <v>100.06667983799269</v>
      </c>
    </row>
    <row r="17" spans="1:9">
      <c r="A17" s="7" t="s">
        <v>15</v>
      </c>
      <c r="B17" s="8">
        <v>4096.6000000000004</v>
      </c>
      <c r="C17" s="8">
        <v>2030.2</v>
      </c>
      <c r="D17" s="8">
        <v>2012</v>
      </c>
      <c r="E17" s="8">
        <v>0</v>
      </c>
      <c r="F17" s="8">
        <v>8138.8</v>
      </c>
      <c r="G17" s="31">
        <v>8138.8</v>
      </c>
      <c r="H17" s="8">
        <v>8008.5</v>
      </c>
      <c r="I17" s="5">
        <f t="shared" si="1"/>
        <v>101.62702128987951</v>
      </c>
    </row>
    <row r="18" spans="1:9">
      <c r="A18" s="34" t="s">
        <v>16</v>
      </c>
      <c r="B18" s="34">
        <v>4062.5</v>
      </c>
      <c r="C18" s="34">
        <v>2036.1</v>
      </c>
      <c r="D18" s="34">
        <v>2034.7</v>
      </c>
      <c r="E18" s="34">
        <v>0</v>
      </c>
      <c r="F18" s="34">
        <v>8133.3</v>
      </c>
      <c r="G18" s="31">
        <v>8133.3</v>
      </c>
      <c r="H18" s="8">
        <v>8084.3</v>
      </c>
      <c r="I18" s="5">
        <f t="shared" si="1"/>
        <v>100.60611308338385</v>
      </c>
    </row>
    <row r="19" spans="1:9">
      <c r="A19" s="8" t="s">
        <v>20</v>
      </c>
      <c r="B19" s="8">
        <v>4048.4</v>
      </c>
      <c r="C19" s="8">
        <v>2029.9</v>
      </c>
      <c r="D19" s="8">
        <v>2027.8</v>
      </c>
      <c r="E19" s="8">
        <v>0</v>
      </c>
      <c r="F19" s="8">
        <v>8106.1</v>
      </c>
      <c r="G19" s="31">
        <v>8106.1</v>
      </c>
      <c r="H19" s="8">
        <v>8015.7</v>
      </c>
      <c r="I19" s="9">
        <f t="shared" si="1"/>
        <v>101.12778671856482</v>
      </c>
    </row>
    <row r="20" spans="1:9">
      <c r="A20" s="25" t="s">
        <v>9</v>
      </c>
      <c r="B20" s="26"/>
      <c r="C20" s="26"/>
      <c r="D20" s="26"/>
      <c r="E20" s="26"/>
      <c r="F20" s="26"/>
      <c r="G20" s="26"/>
      <c r="H20" s="6"/>
      <c r="I20" s="6"/>
    </row>
    <row r="21" spans="1:9">
      <c r="A21" s="7" t="s">
        <v>13</v>
      </c>
      <c r="B21" s="8">
        <v>5033</v>
      </c>
      <c r="C21" s="8">
        <v>2524.1</v>
      </c>
      <c r="D21" s="8">
        <v>2546.6999999999998</v>
      </c>
      <c r="E21" s="8">
        <v>0</v>
      </c>
      <c r="F21" s="8">
        <v>10103.799999999999</v>
      </c>
      <c r="G21" s="31">
        <v>10103.799999999999</v>
      </c>
      <c r="H21" s="11">
        <v>10174.799999999999</v>
      </c>
      <c r="I21" s="5">
        <f t="shared" ref="I21:I25" si="2">G21/H21*100</f>
        <v>99.302197586193344</v>
      </c>
    </row>
    <row r="22" spans="1:9">
      <c r="A22" s="7" t="s">
        <v>14</v>
      </c>
      <c r="B22" s="8">
        <v>4968.12</v>
      </c>
      <c r="C22" s="8">
        <v>2526.8000000000002</v>
      </c>
      <c r="D22" s="8">
        <v>2521.8000000000002</v>
      </c>
      <c r="E22" s="8">
        <v>0</v>
      </c>
      <c r="F22" s="8">
        <v>10016.700000000001</v>
      </c>
      <c r="G22" s="31">
        <v>10016.700000000001</v>
      </c>
      <c r="H22" s="11">
        <v>10096.700000000001</v>
      </c>
      <c r="I22" s="5">
        <f t="shared" si="2"/>
        <v>99.207661909336721</v>
      </c>
    </row>
    <row r="23" spans="1:9">
      <c r="A23" s="7" t="s">
        <v>15</v>
      </c>
      <c r="B23" s="8">
        <v>5054.05</v>
      </c>
      <c r="C23" s="8">
        <v>2504.6999999999998</v>
      </c>
      <c r="D23" s="8">
        <v>2482.3000000000002</v>
      </c>
      <c r="E23" s="8">
        <v>0</v>
      </c>
      <c r="F23" s="8">
        <v>10041.1</v>
      </c>
      <c r="G23" s="31">
        <v>10041.1</v>
      </c>
      <c r="H23" s="11">
        <v>9917.6</v>
      </c>
      <c r="I23" s="5">
        <f t="shared" si="2"/>
        <v>101.24526095022989</v>
      </c>
    </row>
    <row r="24" spans="1:9">
      <c r="A24" s="34" t="s">
        <v>16</v>
      </c>
      <c r="B24" s="34">
        <v>5018.3999999999996</v>
      </c>
      <c r="C24" s="34">
        <v>2518.5</v>
      </c>
      <c r="D24" s="34">
        <v>2516.9</v>
      </c>
      <c r="E24" s="34">
        <v>0</v>
      </c>
      <c r="F24" s="34">
        <v>10053.9</v>
      </c>
      <c r="G24" s="31">
        <v>10053.9</v>
      </c>
      <c r="H24" s="11">
        <v>10063</v>
      </c>
      <c r="I24" s="5">
        <f t="shared" si="2"/>
        <v>99.909569710821827</v>
      </c>
    </row>
    <row r="25" spans="1:9">
      <c r="A25" s="10" t="s">
        <v>18</v>
      </c>
      <c r="B25" s="8">
        <v>5013.2</v>
      </c>
      <c r="C25" s="8">
        <v>2510.6999999999998</v>
      </c>
      <c r="D25" s="8">
        <v>2508.1</v>
      </c>
      <c r="E25" s="8">
        <v>0</v>
      </c>
      <c r="F25" s="8">
        <v>10032</v>
      </c>
      <c r="G25" s="31">
        <v>10032</v>
      </c>
      <c r="H25" s="11">
        <v>10004.4</v>
      </c>
      <c r="I25" s="9">
        <f t="shared" si="2"/>
        <v>100.2758786134101</v>
      </c>
    </row>
    <row r="26" spans="1:9">
      <c r="A26" s="27" t="s">
        <v>10</v>
      </c>
      <c r="B26" s="28"/>
      <c r="C26" s="28"/>
      <c r="D26" s="28"/>
      <c r="E26" s="28"/>
      <c r="F26" s="28"/>
      <c r="G26" s="28"/>
      <c r="H26" s="12"/>
      <c r="I26" s="6"/>
    </row>
    <row r="27" spans="1:9">
      <c r="A27" s="7" t="s">
        <v>13</v>
      </c>
      <c r="B27" s="8">
        <v>4590.6000000000004</v>
      </c>
      <c r="C27" s="8">
        <v>2299.6999999999998</v>
      </c>
      <c r="D27" s="8">
        <v>2320.4</v>
      </c>
      <c r="E27" s="8">
        <v>620.5</v>
      </c>
      <c r="F27" s="8">
        <v>9210.7000000000007</v>
      </c>
      <c r="G27" s="31">
        <v>9831.2000000000007</v>
      </c>
      <c r="H27" s="11">
        <v>9912</v>
      </c>
      <c r="I27" s="5">
        <f t="shared" ref="I27:I31" si="3">G27/H27*100</f>
        <v>99.184826472962072</v>
      </c>
    </row>
    <row r="28" spans="1:9">
      <c r="A28" s="7" t="s">
        <v>14</v>
      </c>
      <c r="B28" s="8">
        <v>4546.7</v>
      </c>
      <c r="C28" s="8">
        <v>2305.1</v>
      </c>
      <c r="D28" s="8">
        <v>2300.5</v>
      </c>
      <c r="E28" s="8">
        <v>616.9</v>
      </c>
      <c r="F28" s="8">
        <v>9152.2999999999993</v>
      </c>
      <c r="G28" s="31">
        <v>9769.1999999999989</v>
      </c>
      <c r="H28" s="11">
        <v>9850.4</v>
      </c>
      <c r="I28" s="5">
        <f>G28/H28*100</f>
        <v>99.175667993177925</v>
      </c>
    </row>
    <row r="29" spans="1:9">
      <c r="A29" s="7" t="s">
        <v>15</v>
      </c>
      <c r="B29" s="8">
        <v>4625.2</v>
      </c>
      <c r="C29" s="8">
        <v>2292.1999999999998</v>
      </c>
      <c r="D29" s="8">
        <v>2271.6999999999998</v>
      </c>
      <c r="E29" s="8">
        <v>619.9</v>
      </c>
      <c r="F29" s="8">
        <v>9189.1</v>
      </c>
      <c r="G29" s="31">
        <v>9809</v>
      </c>
      <c r="H29" s="11">
        <v>9730.7000000000007</v>
      </c>
      <c r="I29" s="5">
        <f t="shared" si="3"/>
        <v>100.80466975654372</v>
      </c>
    </row>
    <row r="30" spans="1:9">
      <c r="A30" s="34" t="s">
        <v>16</v>
      </c>
      <c r="B30" s="34">
        <v>4587.5</v>
      </c>
      <c r="C30" s="34">
        <v>2299</v>
      </c>
      <c r="D30" s="34">
        <v>2297.5</v>
      </c>
      <c r="E30" s="34">
        <v>619.1</v>
      </c>
      <c r="F30" s="34">
        <v>9184</v>
      </c>
      <c r="G30" s="31">
        <v>9803.1</v>
      </c>
      <c r="H30" s="11">
        <v>9831</v>
      </c>
      <c r="I30" s="5">
        <f t="shared" si="3"/>
        <v>99.716203844980171</v>
      </c>
    </row>
    <row r="31" spans="1:9">
      <c r="A31" s="8" t="s">
        <v>18</v>
      </c>
      <c r="B31" s="8">
        <v>4567.2</v>
      </c>
      <c r="C31" s="8">
        <v>2289.5</v>
      </c>
      <c r="D31" s="8">
        <v>2287.1999999999998</v>
      </c>
      <c r="E31" s="8">
        <v>615.4</v>
      </c>
      <c r="F31" s="8">
        <v>9144</v>
      </c>
      <c r="G31" s="31">
        <v>9759.4</v>
      </c>
      <c r="H31" s="11">
        <v>9742.2999999999993</v>
      </c>
      <c r="I31" s="9">
        <f t="shared" si="3"/>
        <v>100.17552323373332</v>
      </c>
    </row>
  </sheetData>
  <mergeCells count="14">
    <mergeCell ref="I6:I7"/>
    <mergeCell ref="A8:G8"/>
    <mergeCell ref="A14:G14"/>
    <mergeCell ref="A20:G20"/>
    <mergeCell ref="A26:G26"/>
    <mergeCell ref="H6:H7"/>
    <mergeCell ref="A3:G3"/>
    <mergeCell ref="E6:E7"/>
    <mergeCell ref="F6:F7"/>
    <mergeCell ref="G6:G7"/>
    <mergeCell ref="A6:A7"/>
    <mergeCell ref="B6:B7"/>
    <mergeCell ref="C6:C7"/>
    <mergeCell ref="D6:D7"/>
  </mergeCells>
  <pageMargins left="0.7" right="0.7" top="0.75" bottom="0.75" header="0.3" footer="0.3"/>
  <pageSetup paperSize="9" scale="8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8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Ивашкова Г</dc:creator>
  <cp:lastModifiedBy>Ивашкова Г</cp:lastModifiedBy>
  <cp:lastPrinted>2020-10-27T05:37:48Z</cp:lastPrinted>
  <dcterms:created xsi:type="dcterms:W3CDTF">2019-04-16T08:33:49Z</dcterms:created>
  <dcterms:modified xsi:type="dcterms:W3CDTF">2020-10-27T06:22:12Z</dcterms:modified>
</cp:coreProperties>
</file>